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784"/>
  </bookViews>
  <sheets>
    <sheet name="分省分专业招生计划" sheetId="12" r:id="rId1"/>
  </sheets>
  <definedNames>
    <definedName name="_xlnm._FilterDatabase" localSheetId="0" hidden="1">分省分专业招生计划!$A$3:$AE$75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<sst xmlns="http://schemas.openxmlformats.org/spreadsheetml/2006/main" count="180" uniqueCount="113">
  <si>
    <t>常州工学院2025年全日制普通本科分省分专业招生计划</t>
  </si>
  <si>
    <t>二级学院/招生项目</t>
  </si>
  <si>
    <t>专业名称</t>
  </si>
  <si>
    <t>学制</t>
  </si>
  <si>
    <t>科类</t>
  </si>
  <si>
    <t>计划总数</t>
  </si>
  <si>
    <t>分省计划</t>
  </si>
  <si>
    <t>江苏</t>
  </si>
  <si>
    <t>北京</t>
  </si>
  <si>
    <t>天津</t>
  </si>
  <si>
    <t>河北</t>
  </si>
  <si>
    <t>山西</t>
  </si>
  <si>
    <t>辽宁</t>
  </si>
  <si>
    <t>吉林</t>
  </si>
  <si>
    <t>黑龙江</t>
  </si>
  <si>
    <t>上海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</si>
  <si>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</si>
  <si>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</si>
  <si>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</si>
  <si>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</si>
  <si>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</si>
  <si>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</si>
  <si>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</si>
  <si>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</si>
  <si>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</si>
  <si>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</si>
  <si>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重庆</t>
  </si>
  <si>
    <t>四川</t>
  </si>
  <si>
    <t>贵州</t>
  </si>
  <si>
    <t>云南</t>
  </si>
  <si>
    <t>陕西</t>
  </si>
  <si>
    <t>青海</t>
  </si>
  <si>
    <t>新疆</t>
  </si>
  <si>
    <t>机械工程学院</t>
  </si>
  <si>
    <t>机械设计制造及其自动化</t>
  </si>
  <si>
    <t>物理类</t>
  </si>
  <si>
    <t>材料成型及控制工程</t>
  </si>
  <si>
    <t>智能制造工程</t>
  </si>
  <si>
    <t>航空与飞行学院</t>
  </si>
  <si>
    <t>飞行器制造工程</t>
  </si>
  <si>
    <t>交通运输</t>
  </si>
  <si>
    <t>飞行技术（公费）</t>
  </si>
  <si>
    <t>飞行技术（自费）</t>
  </si>
  <si>
    <t>航空服务艺术与管理</t>
  </si>
  <si>
    <t>艺术历史类</t>
  </si>
  <si>
    <t>汽车工程学院</t>
  </si>
  <si>
    <t>车辆工程</t>
  </si>
  <si>
    <t>汽车服务工程</t>
  </si>
  <si>
    <t>新能源汽车工程</t>
  </si>
  <si>
    <t>电气信息工程学院</t>
  </si>
  <si>
    <t>电气工程及其自动化</t>
  </si>
  <si>
    <t>电子信息工程</t>
  </si>
  <si>
    <t>自动化</t>
  </si>
  <si>
    <t>集成电路设计与集成系统</t>
  </si>
  <si>
    <t>光电工程学院</t>
  </si>
  <si>
    <t>测控技术与仪器</t>
  </si>
  <si>
    <t>光电信息科学与工程</t>
  </si>
  <si>
    <t>新能源科学与工程</t>
  </si>
  <si>
    <t>计算机信息工程学院</t>
  </si>
  <si>
    <t>计算机科学与技术</t>
  </si>
  <si>
    <t>软件工程</t>
  </si>
  <si>
    <t>通信工程</t>
  </si>
  <si>
    <t>物联网工程</t>
  </si>
  <si>
    <t>人工智能</t>
  </si>
  <si>
    <t>土木建筑工程学院</t>
  </si>
  <si>
    <t>工程管理</t>
  </si>
  <si>
    <t>城市地下空间工程</t>
  </si>
  <si>
    <t>土木工程</t>
  </si>
  <si>
    <t>建筑学</t>
  </si>
  <si>
    <t>理学院</t>
  </si>
  <si>
    <t>数学与应用数学</t>
  </si>
  <si>
    <t>应用统计学</t>
  </si>
  <si>
    <t>数据科学与大数据技术</t>
  </si>
  <si>
    <t>化工与材料学院</t>
  </si>
  <si>
    <t>化学工程与工艺</t>
  </si>
  <si>
    <t>资源循环科学与工程</t>
  </si>
  <si>
    <t>复合材料与工程</t>
  </si>
  <si>
    <t>经济与管理学院</t>
  </si>
  <si>
    <t>财务管理</t>
  </si>
  <si>
    <t>历史类</t>
  </si>
  <si>
    <t>电子商务</t>
  </si>
  <si>
    <t>国际经济与贸易</t>
  </si>
  <si>
    <t>物流管理</t>
  </si>
  <si>
    <t>工商管理</t>
  </si>
  <si>
    <t>外国语学院</t>
  </si>
  <si>
    <t>英语</t>
  </si>
  <si>
    <t>日语</t>
  </si>
  <si>
    <t>商务英语</t>
  </si>
  <si>
    <t>人文学院</t>
  </si>
  <si>
    <t>汉语言文学</t>
  </si>
  <si>
    <t>秘书学</t>
  </si>
  <si>
    <t>广播电视编导</t>
  </si>
  <si>
    <t>师范学院</t>
  </si>
  <si>
    <t>小学教育</t>
  </si>
  <si>
    <t>学前教育</t>
  </si>
  <si>
    <t>音乐学(主项为声乐)</t>
  </si>
  <si>
    <t>音乐学(主项为器乐)</t>
  </si>
  <si>
    <t>艺术与设计学院</t>
  </si>
  <si>
    <t>产品设计</t>
  </si>
  <si>
    <t>艺术物理类</t>
  </si>
  <si>
    <t>环境设计</t>
  </si>
  <si>
    <t>视觉传达设计</t>
  </si>
  <si>
    <t>数字媒体艺术</t>
  </si>
  <si>
    <t>赫特福德学院</t>
  </si>
  <si>
    <t>电气工程及其自动化
(中外合作办学)</t>
  </si>
  <si>
    <t>自动化
(中外合作办学)</t>
  </si>
  <si>
    <t>智能制造工程
(中外合作办学)</t>
  </si>
  <si>
    <t>中外合作办学项目</t>
  </si>
  <si>
    <t>软件工程(中外合作办学)</t>
  </si>
  <si>
    <t>江苏高校中外学分互认联合培养项目</t>
  </si>
  <si>
    <t>财务管理
（中美学分互认项目）</t>
  </si>
  <si>
    <t>数字媒体艺术
（中美学分互认项目）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</si>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</sst>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75"/>
  <sheetViews>
    <sheetView tabSelected="1" zoomScale="115" zoomScaleNormal="115" workbookViewId="0">
      <pane xSplit="4" ySplit="3" topLeftCell="E46" activePane="bottomRight" state="frozen"/>
      <selection/>
      <selection pane="topRight"/>
      <selection pane="bottomLeft"/>
      <selection pane="bottomRight" activeCell="AF60" sqref="AF60"/>
    </sheetView>
  </sheetViews>
  <sheetFormatPr defaultColWidth="9" defaultRowHeight="13.2"/>
  <cols>
    <col min="1" max="1" width="17.962962962963" style="2" customWidth="1"/>
    <col min="2" max="2" width="24" style="1" customWidth="1"/>
    <col min="3" max="3" width="4.77777777777778" style="1" customWidth="1"/>
    <col min="4" max="4" width="10.2222222222222" style="1" customWidth="1"/>
    <col min="5" max="5" width="5.40740740740741" style="3" customWidth="1"/>
    <col min="6" max="6" width="5.66666666666667" style="3" customWidth="1"/>
    <col min="7" max="23" width="2.88888888888889" style="3" customWidth="1"/>
    <col min="24" max="24" width="3.66666666666667" style="3" customWidth="1"/>
    <col min="25" max="26" width="2.88888888888889" style="3" customWidth="1"/>
    <col min="27" max="27" width="3.66666666666667" style="3" customWidth="1"/>
    <col min="28" max="31" width="2.88888888888889" style="3" customWidth="1"/>
    <col min="32" max="16384" width="9" style="1"/>
  </cols>
  <sheetData>
    <row r="1" ht="17.4" spans="1:3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36" spans="1:31">
      <c r="A3" s="5"/>
      <c r="B3" s="5"/>
      <c r="C3" s="5"/>
      <c r="D3" s="5"/>
      <c r="E3" s="5"/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</row>
    <row r="4" s="1" customFormat="1" spans="1:31">
      <c r="A4" s="7" t="s">
        <v>33</v>
      </c>
      <c r="B4" s="8" t="s">
        <v>34</v>
      </c>
      <c r="C4" s="9">
        <v>4</v>
      </c>
      <c r="D4" s="7" t="s">
        <v>35</v>
      </c>
      <c r="E4" s="10">
        <v>160</v>
      </c>
      <c r="F4" s="10">
        <v>138</v>
      </c>
      <c r="G4" s="10"/>
      <c r="H4" s="3"/>
      <c r="I4" s="10"/>
      <c r="J4" s="10"/>
      <c r="K4" s="10"/>
      <c r="L4" s="10"/>
      <c r="M4" s="10">
        <v>5</v>
      </c>
      <c r="N4" s="10"/>
      <c r="O4" s="10"/>
      <c r="P4" s="10"/>
      <c r="Q4" s="10"/>
      <c r="R4" s="10">
        <v>5</v>
      </c>
      <c r="S4" s="10"/>
      <c r="T4" s="10">
        <v>2</v>
      </c>
      <c r="U4" s="10"/>
      <c r="V4" s="10"/>
      <c r="W4" s="10"/>
      <c r="X4" s="10"/>
      <c r="Y4" s="10"/>
      <c r="Z4" s="10">
        <v>5</v>
      </c>
      <c r="AA4" s="10">
        <v>5</v>
      </c>
      <c r="AB4" s="10"/>
      <c r="AC4" s="10"/>
      <c r="AD4" s="10"/>
      <c r="AE4" s="10"/>
    </row>
    <row r="5" s="1" customFormat="1" spans="1:31">
      <c r="A5" s="7"/>
      <c r="B5" s="8" t="s">
        <v>36</v>
      </c>
      <c r="C5" s="9">
        <v>4</v>
      </c>
      <c r="D5" s="7" t="s">
        <v>35</v>
      </c>
      <c r="E5" s="10">
        <v>115</v>
      </c>
      <c r="F5" s="10">
        <v>94</v>
      </c>
      <c r="G5" s="10"/>
      <c r="H5" s="10"/>
      <c r="I5" s="10"/>
      <c r="J5" s="10"/>
      <c r="K5" s="10">
        <v>2</v>
      </c>
      <c r="L5" s="10"/>
      <c r="M5" s="10"/>
      <c r="N5" s="10"/>
      <c r="O5" s="10"/>
      <c r="P5" s="3"/>
      <c r="Q5" s="10"/>
      <c r="R5" s="10"/>
      <c r="S5" s="10"/>
      <c r="T5" s="10">
        <v>5</v>
      </c>
      <c r="U5" s="10"/>
      <c r="V5" s="10"/>
      <c r="W5" s="10"/>
      <c r="X5" s="10"/>
      <c r="Y5" s="10"/>
      <c r="Z5" s="10">
        <v>5</v>
      </c>
      <c r="AA5" s="10">
        <v>4</v>
      </c>
      <c r="AB5" s="10"/>
      <c r="AC5" s="10"/>
      <c r="AD5" s="10">
        <v>5</v>
      </c>
      <c r="AE5" s="10"/>
    </row>
    <row r="6" s="1" customFormat="1" spans="1:31">
      <c r="A6" s="7"/>
      <c r="B6" s="8" t="s">
        <v>37</v>
      </c>
      <c r="C6" s="9">
        <v>4</v>
      </c>
      <c r="D6" s="7" t="s">
        <v>35</v>
      </c>
      <c r="E6" s="10">
        <v>80</v>
      </c>
      <c r="F6" s="10">
        <v>63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>
        <v>5</v>
      </c>
      <c r="U6" s="10"/>
      <c r="V6" s="10">
        <v>2</v>
      </c>
      <c r="W6" s="10"/>
      <c r="X6" s="10"/>
      <c r="Y6" s="10"/>
      <c r="Z6" s="10">
        <v>5</v>
      </c>
      <c r="AA6" s="10">
        <v>5</v>
      </c>
      <c r="AB6" s="10"/>
      <c r="AC6" s="10"/>
      <c r="AD6" s="10"/>
      <c r="AE6" s="10"/>
    </row>
    <row r="7" s="1" customFormat="1" spans="1:31">
      <c r="A7" s="7" t="s">
        <v>38</v>
      </c>
      <c r="B7" s="8" t="s">
        <v>39</v>
      </c>
      <c r="C7" s="10">
        <v>4</v>
      </c>
      <c r="D7" s="7" t="s">
        <v>35</v>
      </c>
      <c r="E7" s="10">
        <v>80</v>
      </c>
      <c r="F7" s="10">
        <v>67</v>
      </c>
      <c r="G7" s="10"/>
      <c r="H7" s="10">
        <v>3</v>
      </c>
      <c r="I7" s="10">
        <v>2</v>
      </c>
      <c r="J7" s="10"/>
      <c r="K7" s="10"/>
      <c r="L7" s="10">
        <v>2</v>
      </c>
      <c r="M7" s="10"/>
      <c r="N7" s="10"/>
      <c r="O7" s="10"/>
      <c r="P7" s="10">
        <v>2</v>
      </c>
      <c r="Q7" s="10"/>
      <c r="R7" s="10">
        <v>2</v>
      </c>
      <c r="S7" s="10"/>
      <c r="T7" s="10">
        <v>2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="1" customFormat="1" spans="1:31">
      <c r="A8" s="9"/>
      <c r="B8" s="8" t="s">
        <v>40</v>
      </c>
      <c r="C8" s="9">
        <v>4</v>
      </c>
      <c r="D8" s="7" t="s">
        <v>35</v>
      </c>
      <c r="E8" s="10">
        <v>75</v>
      </c>
      <c r="F8" s="10">
        <v>68</v>
      </c>
      <c r="G8" s="10"/>
      <c r="H8" s="10"/>
      <c r="I8" s="10"/>
      <c r="J8" s="10">
        <v>2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>
        <v>5</v>
      </c>
      <c r="AA8" s="10"/>
      <c r="AB8" s="10"/>
      <c r="AC8" s="10"/>
      <c r="AD8" s="10"/>
      <c r="AE8" s="10"/>
    </row>
    <row r="9" s="1" customFormat="1" spans="1:31">
      <c r="A9" s="9"/>
      <c r="B9" s="8" t="s">
        <v>41</v>
      </c>
      <c r="C9" s="9">
        <v>4</v>
      </c>
      <c r="D9" s="7" t="s">
        <v>35</v>
      </c>
      <c r="E9" s="10">
        <v>5</v>
      </c>
      <c r="F9" s="10">
        <v>5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="1" customFormat="1" spans="1:31">
      <c r="A10" s="9"/>
      <c r="B10" s="8" t="s">
        <v>42</v>
      </c>
      <c r="C10" s="9">
        <v>4</v>
      </c>
      <c r="D10" s="7" t="s">
        <v>35</v>
      </c>
      <c r="E10" s="10">
        <v>45</v>
      </c>
      <c r="F10" s="10">
        <v>26</v>
      </c>
      <c r="G10" s="10"/>
      <c r="H10" s="10">
        <v>2</v>
      </c>
      <c r="I10" s="10"/>
      <c r="J10" s="10"/>
      <c r="K10" s="10"/>
      <c r="L10" s="10"/>
      <c r="M10" s="10"/>
      <c r="N10" s="10"/>
      <c r="O10" s="10"/>
      <c r="P10" s="10">
        <v>2</v>
      </c>
      <c r="Q10" s="10"/>
      <c r="R10" s="10"/>
      <c r="S10" s="10"/>
      <c r="T10" s="10">
        <v>15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="1" customFormat="1" spans="1:31">
      <c r="A11" s="9"/>
      <c r="B11" s="8" t="s">
        <v>43</v>
      </c>
      <c r="C11" s="9">
        <v>4</v>
      </c>
      <c r="D11" s="7" t="s">
        <v>44</v>
      </c>
      <c r="E11" s="9">
        <v>200</v>
      </c>
      <c r="F11" s="10">
        <v>92</v>
      </c>
      <c r="G11" s="10"/>
      <c r="H11" s="10"/>
      <c r="I11" s="10">
        <v>10</v>
      </c>
      <c r="J11" s="10">
        <v>10</v>
      </c>
      <c r="K11" s="10">
        <v>5</v>
      </c>
      <c r="L11" s="10">
        <v>5</v>
      </c>
      <c r="M11" s="10"/>
      <c r="N11" s="10"/>
      <c r="O11" s="10"/>
      <c r="P11" s="10">
        <v>13</v>
      </c>
      <c r="Q11" s="10"/>
      <c r="R11" s="10">
        <v>10</v>
      </c>
      <c r="S11" s="10">
        <v>5</v>
      </c>
      <c r="T11" s="10">
        <v>40</v>
      </c>
      <c r="U11" s="10"/>
      <c r="V11" s="10">
        <v>5</v>
      </c>
      <c r="W11" s="10"/>
      <c r="X11" s="10"/>
      <c r="Y11" s="10"/>
      <c r="Z11" s="10">
        <v>5</v>
      </c>
      <c r="AA11" s="10"/>
      <c r="AB11" s="10"/>
      <c r="AC11" s="10"/>
      <c r="AD11" s="10"/>
      <c r="AE11" s="10"/>
    </row>
    <row r="12" s="1" customFormat="1" spans="1:31">
      <c r="A12" s="7" t="s">
        <v>45</v>
      </c>
      <c r="B12" s="8" t="s">
        <v>46</v>
      </c>
      <c r="C12" s="9">
        <v>4</v>
      </c>
      <c r="D12" s="7" t="s">
        <v>35</v>
      </c>
      <c r="E12" s="10">
        <v>80</v>
      </c>
      <c r="F12" s="10">
        <v>63</v>
      </c>
      <c r="G12" s="10"/>
      <c r="H12" s="10"/>
      <c r="I12" s="10"/>
      <c r="J12" s="10"/>
      <c r="K12" s="10"/>
      <c r="L12" s="10">
        <v>3</v>
      </c>
      <c r="M12" s="10"/>
      <c r="N12" s="10"/>
      <c r="O12" s="10"/>
      <c r="P12" s="10"/>
      <c r="Q12" s="10"/>
      <c r="R12" s="10"/>
      <c r="S12" s="10"/>
      <c r="T12" s="10"/>
      <c r="U12" s="10">
        <v>5</v>
      </c>
      <c r="V12" s="10"/>
      <c r="W12" s="10"/>
      <c r="X12" s="10"/>
      <c r="Y12" s="10">
        <v>5</v>
      </c>
      <c r="Z12" s="10"/>
      <c r="AA12" s="10"/>
      <c r="AB12" s="10"/>
      <c r="AC12" s="10">
        <v>4</v>
      </c>
      <c r="AD12" s="10"/>
      <c r="AE12" s="10"/>
    </row>
    <row r="13" s="1" customFormat="1" spans="1:31">
      <c r="A13" s="9"/>
      <c r="B13" s="8" t="s">
        <v>47</v>
      </c>
      <c r="C13" s="9">
        <v>4</v>
      </c>
      <c r="D13" s="7" t="s">
        <v>35</v>
      </c>
      <c r="E13" s="10">
        <v>40</v>
      </c>
      <c r="F13" s="10">
        <v>30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>
        <v>5</v>
      </c>
      <c r="Z13" s="10">
        <v>5</v>
      </c>
      <c r="AA13" s="10"/>
      <c r="AB13" s="10"/>
      <c r="AC13" s="10"/>
      <c r="AD13" s="10"/>
      <c r="AE13" s="10"/>
    </row>
    <row r="14" s="1" customFormat="1" spans="1:31">
      <c r="A14" s="9"/>
      <c r="B14" s="8" t="s">
        <v>48</v>
      </c>
      <c r="C14" s="9">
        <v>4</v>
      </c>
      <c r="D14" s="7" t="s">
        <v>35</v>
      </c>
      <c r="E14" s="10">
        <v>80</v>
      </c>
      <c r="F14" s="10">
        <v>72</v>
      </c>
      <c r="G14" s="10"/>
      <c r="H14" s="10">
        <v>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>
        <v>3</v>
      </c>
      <c r="Z14" s="10"/>
      <c r="AA14" s="10"/>
      <c r="AB14" s="10"/>
      <c r="AC14" s="10"/>
      <c r="AD14" s="10"/>
      <c r="AE14" s="10"/>
    </row>
    <row r="15" s="1" customFormat="1" spans="1:31">
      <c r="A15" s="7" t="s">
        <v>49</v>
      </c>
      <c r="B15" s="8" t="s">
        <v>50</v>
      </c>
      <c r="C15" s="9">
        <v>4</v>
      </c>
      <c r="D15" s="7" t="s">
        <v>35</v>
      </c>
      <c r="E15" s="10">
        <v>240</v>
      </c>
      <c r="F15" s="10">
        <v>214</v>
      </c>
      <c r="G15" s="10"/>
      <c r="H15" s="10">
        <v>5</v>
      </c>
      <c r="I15" s="10"/>
      <c r="J15" s="10"/>
      <c r="K15" s="10">
        <v>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>
        <v>5</v>
      </c>
      <c r="Y15" s="10"/>
      <c r="Z15" s="10">
        <v>5</v>
      </c>
      <c r="AA15" s="10">
        <v>5</v>
      </c>
      <c r="AB15" s="10">
        <v>3</v>
      </c>
      <c r="AC15" s="10"/>
      <c r="AD15" s="10"/>
      <c r="AE15" s="10"/>
    </row>
    <row r="16" s="1" customFormat="1" spans="1:31">
      <c r="A16" s="7"/>
      <c r="B16" s="8" t="s">
        <v>51</v>
      </c>
      <c r="C16" s="9">
        <v>4</v>
      </c>
      <c r="D16" s="7" t="s">
        <v>35</v>
      </c>
      <c r="E16" s="10">
        <v>160</v>
      </c>
      <c r="F16" s="10">
        <v>140</v>
      </c>
      <c r="G16" s="10"/>
      <c r="H16" s="10">
        <v>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>
        <v>5</v>
      </c>
      <c r="Y16" s="10"/>
      <c r="Z16" s="10">
        <v>5</v>
      </c>
      <c r="AA16" s="10">
        <v>5</v>
      </c>
      <c r="AB16" s="10"/>
      <c r="AC16" s="10"/>
      <c r="AD16" s="10"/>
      <c r="AE16" s="10"/>
    </row>
    <row r="17" s="1" customFormat="1" spans="1:31">
      <c r="A17" s="7"/>
      <c r="B17" s="8" t="s">
        <v>52</v>
      </c>
      <c r="C17" s="9">
        <v>4</v>
      </c>
      <c r="D17" s="7" t="s">
        <v>35</v>
      </c>
      <c r="E17" s="10">
        <v>80</v>
      </c>
      <c r="F17" s="10">
        <v>54</v>
      </c>
      <c r="G17" s="10"/>
      <c r="H17" s="10"/>
      <c r="I17" s="10">
        <v>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>
        <v>3</v>
      </c>
      <c r="V17" s="10"/>
      <c r="W17" s="10"/>
      <c r="X17" s="10">
        <v>5</v>
      </c>
      <c r="Y17" s="10"/>
      <c r="Z17" s="10">
        <v>5</v>
      </c>
      <c r="AA17" s="10">
        <v>5</v>
      </c>
      <c r="AB17" s="10">
        <v>5</v>
      </c>
      <c r="AC17" s="10"/>
      <c r="AD17" s="10"/>
      <c r="AE17" s="10"/>
    </row>
    <row r="18" s="1" customFormat="1" spans="1:31">
      <c r="A18" s="7"/>
      <c r="B18" s="8" t="s">
        <v>53</v>
      </c>
      <c r="C18" s="9">
        <v>4</v>
      </c>
      <c r="D18" s="7" t="s">
        <v>35</v>
      </c>
      <c r="E18" s="10">
        <v>80</v>
      </c>
      <c r="F18" s="10">
        <v>70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>
        <v>5</v>
      </c>
      <c r="V18" s="10"/>
      <c r="W18" s="10"/>
      <c r="X18" s="10"/>
      <c r="Y18" s="10"/>
      <c r="Z18" s="10">
        <v>5</v>
      </c>
      <c r="AA18" s="10"/>
      <c r="AB18" s="10"/>
      <c r="AC18" s="10"/>
      <c r="AD18" s="10"/>
      <c r="AE18" s="10"/>
    </row>
    <row r="19" s="1" customFormat="1" spans="1:31">
      <c r="A19" s="7" t="s">
        <v>54</v>
      </c>
      <c r="B19" s="8" t="s">
        <v>55</v>
      </c>
      <c r="C19" s="9">
        <v>4</v>
      </c>
      <c r="D19" s="7" t="s">
        <v>35</v>
      </c>
      <c r="E19" s="10">
        <v>126</v>
      </c>
      <c r="F19" s="10">
        <v>103</v>
      </c>
      <c r="G19" s="10"/>
      <c r="H19" s="10"/>
      <c r="I19" s="10"/>
      <c r="J19" s="10">
        <v>5</v>
      </c>
      <c r="K19" s="10"/>
      <c r="L19" s="10"/>
      <c r="M19" s="10"/>
      <c r="N19" s="10"/>
      <c r="O19" s="10"/>
      <c r="P19" s="10"/>
      <c r="Q19" s="10"/>
      <c r="R19" s="10">
        <v>3</v>
      </c>
      <c r="S19" s="10"/>
      <c r="T19" s="10"/>
      <c r="U19" s="10"/>
      <c r="V19" s="10"/>
      <c r="W19" s="10"/>
      <c r="X19" s="10"/>
      <c r="Y19" s="10">
        <v>5</v>
      </c>
      <c r="Z19" s="10">
        <v>5</v>
      </c>
      <c r="AA19" s="10">
        <v>5</v>
      </c>
      <c r="AB19" s="10"/>
      <c r="AC19" s="10"/>
      <c r="AD19" s="10"/>
      <c r="AE19" s="10"/>
    </row>
    <row r="20" s="1" customFormat="1" spans="1:31">
      <c r="A20" s="9"/>
      <c r="B20" s="8" t="s">
        <v>56</v>
      </c>
      <c r="C20" s="9">
        <v>4</v>
      </c>
      <c r="D20" s="8" t="s">
        <v>35</v>
      </c>
      <c r="E20" s="10">
        <v>120</v>
      </c>
      <c r="F20" s="10">
        <v>97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>
        <v>5</v>
      </c>
      <c r="S20" s="10"/>
      <c r="T20" s="10"/>
      <c r="U20" s="10">
        <v>5</v>
      </c>
      <c r="V20" s="10">
        <v>3</v>
      </c>
      <c r="W20" s="10"/>
      <c r="X20" s="10"/>
      <c r="Y20" s="10"/>
      <c r="Z20" s="10">
        <v>5</v>
      </c>
      <c r="AA20" s="10">
        <v>5</v>
      </c>
      <c r="AB20" s="10"/>
      <c r="AC20" s="10"/>
      <c r="AD20" s="10"/>
      <c r="AE20" s="10"/>
    </row>
    <row r="21" s="1" customFormat="1" spans="1:31">
      <c r="A21" s="9"/>
      <c r="B21" s="8" t="s">
        <v>57</v>
      </c>
      <c r="C21" s="9">
        <v>4</v>
      </c>
      <c r="D21" s="8" t="s">
        <v>35</v>
      </c>
      <c r="E21" s="10">
        <v>127</v>
      </c>
      <c r="F21" s="10">
        <v>114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>
        <v>5</v>
      </c>
      <c r="S21" s="10"/>
      <c r="T21" s="10"/>
      <c r="U21" s="3"/>
      <c r="V21" s="10"/>
      <c r="W21" s="10"/>
      <c r="X21" s="10"/>
      <c r="Y21" s="10"/>
      <c r="Z21" s="10"/>
      <c r="AA21" s="10">
        <v>5</v>
      </c>
      <c r="AB21" s="10"/>
      <c r="AC21" s="10"/>
      <c r="AD21" s="10"/>
      <c r="AE21" s="10">
        <v>3</v>
      </c>
    </row>
    <row r="22" s="1" customFormat="1" spans="1:31">
      <c r="A22" s="7" t="s">
        <v>58</v>
      </c>
      <c r="B22" s="8" t="s">
        <v>59</v>
      </c>
      <c r="C22" s="9">
        <v>4</v>
      </c>
      <c r="D22" s="7" t="s">
        <v>35</v>
      </c>
      <c r="E22" s="10">
        <v>80</v>
      </c>
      <c r="F22" s="10">
        <v>65</v>
      </c>
      <c r="G22" s="10"/>
      <c r="H22" s="10"/>
      <c r="I22" s="10"/>
      <c r="J22" s="10">
        <v>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3"/>
      <c r="Y22" s="10"/>
      <c r="Z22" s="10">
        <v>5</v>
      </c>
      <c r="AA22" s="10">
        <v>5</v>
      </c>
      <c r="AB22" s="10"/>
      <c r="AC22" s="10"/>
      <c r="AD22" s="10"/>
      <c r="AE22" s="10"/>
    </row>
    <row r="23" s="1" customFormat="1" spans="1:31">
      <c r="A23" s="9"/>
      <c r="B23" s="8" t="s">
        <v>60</v>
      </c>
      <c r="C23" s="9">
        <v>4</v>
      </c>
      <c r="D23" s="7" t="s">
        <v>35</v>
      </c>
      <c r="E23" s="10">
        <v>80</v>
      </c>
      <c r="F23" s="10">
        <v>70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>
        <v>5</v>
      </c>
      <c r="AA23" s="10">
        <v>5</v>
      </c>
      <c r="AB23" s="10"/>
      <c r="AC23" s="10"/>
      <c r="AD23" s="10"/>
      <c r="AE23" s="10"/>
    </row>
    <row r="24" s="1" customFormat="1" spans="1:31">
      <c r="A24" s="9"/>
      <c r="B24" s="8" t="s">
        <v>61</v>
      </c>
      <c r="C24" s="9">
        <v>4</v>
      </c>
      <c r="D24" s="7" t="s">
        <v>35</v>
      </c>
      <c r="E24" s="10">
        <v>40</v>
      </c>
      <c r="F24" s="10">
        <v>35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>
        <v>5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="1" customFormat="1" spans="1:31">
      <c r="A25" s="9"/>
      <c r="B25" s="8" t="s">
        <v>62</v>
      </c>
      <c r="C25" s="9">
        <v>4</v>
      </c>
      <c r="D25" s="7" t="s">
        <v>35</v>
      </c>
      <c r="E25" s="10">
        <v>80</v>
      </c>
      <c r="F25" s="10">
        <v>63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>
        <v>5</v>
      </c>
      <c r="Y25" s="3"/>
      <c r="Z25" s="10">
        <v>5</v>
      </c>
      <c r="AA25" s="10">
        <v>5</v>
      </c>
      <c r="AB25" s="10"/>
      <c r="AC25" s="10"/>
      <c r="AD25" s="10">
        <v>2</v>
      </c>
      <c r="AE25" s="10"/>
    </row>
    <row r="26" s="1" customFormat="1" spans="1:31">
      <c r="A26" s="9"/>
      <c r="B26" s="8" t="s">
        <v>63</v>
      </c>
      <c r="C26" s="9">
        <v>4</v>
      </c>
      <c r="D26" s="7" t="s">
        <v>35</v>
      </c>
      <c r="E26" s="10">
        <v>80</v>
      </c>
      <c r="F26" s="10">
        <v>70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>
        <v>5</v>
      </c>
      <c r="AA26" s="10">
        <v>5</v>
      </c>
      <c r="AB26" s="10"/>
      <c r="AC26" s="10"/>
      <c r="AD26" s="10"/>
      <c r="AE26" s="10"/>
    </row>
    <row r="27" s="1" customFormat="1" spans="1:31">
      <c r="A27" s="7" t="s">
        <v>64</v>
      </c>
      <c r="B27" s="8" t="s">
        <v>65</v>
      </c>
      <c r="C27" s="9">
        <v>4</v>
      </c>
      <c r="D27" s="7" t="s">
        <v>35</v>
      </c>
      <c r="E27" s="10">
        <v>40</v>
      </c>
      <c r="F27" s="10">
        <v>28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>
        <v>5</v>
      </c>
      <c r="R27" s="10"/>
      <c r="S27" s="10">
        <v>2</v>
      </c>
      <c r="T27" s="10"/>
      <c r="U27" s="10"/>
      <c r="V27" s="10"/>
      <c r="W27" s="10"/>
      <c r="X27" s="10"/>
      <c r="Y27" s="10"/>
      <c r="Z27" s="10"/>
      <c r="AA27" s="10">
        <v>5</v>
      </c>
      <c r="AB27" s="10"/>
      <c r="AC27" s="10"/>
      <c r="AD27" s="10"/>
      <c r="AE27" s="10"/>
    </row>
    <row r="28" s="1" customFormat="1" spans="1:31">
      <c r="A28" s="7"/>
      <c r="B28" s="8" t="s">
        <v>66</v>
      </c>
      <c r="C28" s="9">
        <v>4</v>
      </c>
      <c r="D28" s="7" t="s">
        <v>35</v>
      </c>
      <c r="E28" s="10">
        <v>40</v>
      </c>
      <c r="F28" s="10">
        <v>30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>
        <v>5</v>
      </c>
      <c r="Y28" s="10"/>
      <c r="Z28" s="10"/>
      <c r="AA28" s="10">
        <v>5</v>
      </c>
      <c r="AB28" s="10"/>
      <c r="AC28" s="10"/>
      <c r="AD28" s="10"/>
      <c r="AE28" s="10"/>
    </row>
    <row r="29" s="1" customFormat="1" spans="1:31">
      <c r="A29" s="7"/>
      <c r="B29" s="8" t="s">
        <v>67</v>
      </c>
      <c r="C29" s="10">
        <v>4</v>
      </c>
      <c r="D29" s="7" t="s">
        <v>35</v>
      </c>
      <c r="E29" s="10">
        <v>115</v>
      </c>
      <c r="F29" s="10">
        <v>105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>
        <v>5</v>
      </c>
      <c r="Y29" s="10"/>
      <c r="Z29" s="10"/>
      <c r="AA29" s="10">
        <v>5</v>
      </c>
      <c r="AB29" s="10"/>
      <c r="AC29" s="10"/>
      <c r="AD29" s="10"/>
      <c r="AE29" s="10"/>
    </row>
    <row r="30" s="1" customFormat="1" spans="1:31">
      <c r="A30" s="7"/>
      <c r="B30" s="8" t="s">
        <v>68</v>
      </c>
      <c r="C30" s="9">
        <v>5</v>
      </c>
      <c r="D30" s="7" t="s">
        <v>35</v>
      </c>
      <c r="E30" s="10">
        <v>50</v>
      </c>
      <c r="F30" s="10">
        <v>36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>
        <v>5</v>
      </c>
      <c r="Y30" s="10"/>
      <c r="Z30" s="10"/>
      <c r="AA30" s="10">
        <v>5</v>
      </c>
      <c r="AB30" s="10"/>
      <c r="AC30" s="10">
        <v>4</v>
      </c>
      <c r="AD30" s="10"/>
      <c r="AE30" s="10"/>
    </row>
    <row r="31" s="1" customFormat="1" spans="1:31">
      <c r="A31" s="7" t="s">
        <v>69</v>
      </c>
      <c r="B31" s="8" t="s">
        <v>70</v>
      </c>
      <c r="C31" s="9">
        <v>4</v>
      </c>
      <c r="D31" s="7" t="s">
        <v>35</v>
      </c>
      <c r="E31" s="10">
        <v>80</v>
      </c>
      <c r="F31" s="10">
        <v>68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>
        <v>5</v>
      </c>
      <c r="Y31" s="10">
        <v>2</v>
      </c>
      <c r="Z31" s="10"/>
      <c r="AA31" s="10">
        <v>5</v>
      </c>
      <c r="AB31" s="10"/>
      <c r="AC31" s="10"/>
      <c r="AD31" s="10"/>
      <c r="AE31" s="10"/>
    </row>
    <row r="32" s="1" customFormat="1" spans="1:31">
      <c r="A32" s="9"/>
      <c r="B32" s="8" t="s">
        <v>71</v>
      </c>
      <c r="C32" s="9">
        <v>4</v>
      </c>
      <c r="D32" s="7" t="s">
        <v>35</v>
      </c>
      <c r="E32" s="10">
        <v>80</v>
      </c>
      <c r="F32" s="10">
        <v>60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>
        <v>5</v>
      </c>
      <c r="Y32" s="10">
        <v>5</v>
      </c>
      <c r="Z32" s="10"/>
      <c r="AA32" s="10">
        <v>5</v>
      </c>
      <c r="AB32" s="10">
        <v>5</v>
      </c>
      <c r="AC32" s="10"/>
      <c r="AD32" s="10"/>
      <c r="AE32" s="10"/>
    </row>
    <row r="33" s="1" customFormat="1" spans="1:31">
      <c r="A33" s="9"/>
      <c r="B33" s="8" t="s">
        <v>72</v>
      </c>
      <c r="C33" s="9">
        <v>4</v>
      </c>
      <c r="D33" s="7" t="s">
        <v>35</v>
      </c>
      <c r="E33" s="10">
        <v>80</v>
      </c>
      <c r="F33" s="10">
        <v>75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>
        <v>5</v>
      </c>
      <c r="AB33" s="10"/>
      <c r="AC33" s="10"/>
      <c r="AD33" s="10"/>
      <c r="AE33" s="10"/>
    </row>
    <row r="34" s="1" customFormat="1" spans="1:31">
      <c r="A34" s="7" t="s">
        <v>73</v>
      </c>
      <c r="B34" s="8" t="s">
        <v>74</v>
      </c>
      <c r="C34" s="9">
        <v>4</v>
      </c>
      <c r="D34" s="7" t="s">
        <v>35</v>
      </c>
      <c r="E34" s="10">
        <v>115</v>
      </c>
      <c r="F34" s="10">
        <v>94</v>
      </c>
      <c r="G34" s="10"/>
      <c r="H34" s="10"/>
      <c r="I34" s="10">
        <v>5</v>
      </c>
      <c r="J34" s="10"/>
      <c r="K34" s="10"/>
      <c r="L34" s="10"/>
      <c r="M34" s="10">
        <v>3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3">
        <v>5</v>
      </c>
      <c r="Y34" s="10"/>
      <c r="Z34" s="10"/>
      <c r="AA34" s="10">
        <v>5</v>
      </c>
      <c r="AB34" s="10"/>
      <c r="AC34" s="10"/>
      <c r="AD34" s="10"/>
      <c r="AE34" s="10">
        <v>3</v>
      </c>
    </row>
    <row r="35" s="1" customFormat="1" spans="1:31">
      <c r="A35" s="9"/>
      <c r="B35" s="8" t="s">
        <v>75</v>
      </c>
      <c r="C35" s="9">
        <v>4</v>
      </c>
      <c r="D35" s="7" t="s">
        <v>35</v>
      </c>
      <c r="E35" s="10">
        <v>80</v>
      </c>
      <c r="F35" s="10">
        <v>69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>
        <v>3</v>
      </c>
      <c r="R35" s="10"/>
      <c r="S35" s="10"/>
      <c r="T35" s="10"/>
      <c r="U35" s="10"/>
      <c r="V35" s="10"/>
      <c r="W35" s="10"/>
      <c r="X35" s="10">
        <v>5</v>
      </c>
      <c r="Y35" s="10"/>
      <c r="Z35" s="10"/>
      <c r="AA35" s="10"/>
      <c r="AB35" s="10">
        <v>3</v>
      </c>
      <c r="AC35" s="10"/>
      <c r="AD35" s="10"/>
      <c r="AE35" s="10"/>
    </row>
    <row r="36" s="1" customFormat="1" spans="1:31">
      <c r="A36" s="9"/>
      <c r="B36" s="8" t="s">
        <v>76</v>
      </c>
      <c r="C36" s="9">
        <v>4</v>
      </c>
      <c r="D36" s="7" t="s">
        <v>35</v>
      </c>
      <c r="E36" s="10">
        <v>80</v>
      </c>
      <c r="F36" s="10">
        <v>66</v>
      </c>
      <c r="G36" s="10"/>
      <c r="H36" s="10"/>
      <c r="I36" s="3"/>
      <c r="J36" s="10">
        <v>5</v>
      </c>
      <c r="K36" s="10"/>
      <c r="L36" s="10"/>
      <c r="M36" s="10">
        <v>2</v>
      </c>
      <c r="N36" s="10"/>
      <c r="O36" s="10"/>
      <c r="P36" s="10">
        <v>3</v>
      </c>
      <c r="Q36" s="10">
        <v>2</v>
      </c>
      <c r="R36" s="10"/>
      <c r="S36" s="10"/>
      <c r="T36" s="10"/>
      <c r="U36" s="10"/>
      <c r="V36" s="10"/>
      <c r="W36" s="10"/>
      <c r="X36" s="3"/>
      <c r="Y36" s="10"/>
      <c r="Z36" s="10"/>
      <c r="AA36" s="3"/>
      <c r="AB36" s="10">
        <v>2</v>
      </c>
      <c r="AC36" s="10"/>
      <c r="AD36" s="10"/>
      <c r="AE36" s="10"/>
    </row>
    <row r="37" s="1" customFormat="1" spans="1:31">
      <c r="A37" s="7" t="s">
        <v>77</v>
      </c>
      <c r="B37" s="8" t="s">
        <v>78</v>
      </c>
      <c r="C37" s="9">
        <v>4</v>
      </c>
      <c r="D37" s="7" t="s">
        <v>79</v>
      </c>
      <c r="E37" s="10">
        <v>40</v>
      </c>
      <c r="F37" s="10">
        <v>40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="1" customFormat="1" spans="1:31">
      <c r="A38" s="9"/>
      <c r="B38" s="10"/>
      <c r="C38" s="9"/>
      <c r="D38" s="7" t="s">
        <v>35</v>
      </c>
      <c r="E38" s="10">
        <v>40</v>
      </c>
      <c r="F38" s="10">
        <v>35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>
        <v>5</v>
      </c>
      <c r="X38" s="10"/>
      <c r="Y38" s="10"/>
      <c r="Z38" s="10"/>
      <c r="AA38" s="10"/>
      <c r="AB38" s="10"/>
      <c r="AC38" s="10"/>
      <c r="AD38" s="10"/>
      <c r="AE38" s="10"/>
    </row>
    <row r="39" s="1" customFormat="1" spans="1:31">
      <c r="A39" s="9"/>
      <c r="B39" s="8" t="s">
        <v>80</v>
      </c>
      <c r="C39" s="9">
        <v>4</v>
      </c>
      <c r="D39" s="7" t="s">
        <v>79</v>
      </c>
      <c r="E39" s="10">
        <v>40</v>
      </c>
      <c r="F39" s="10">
        <v>33</v>
      </c>
      <c r="G39" s="10">
        <v>2</v>
      </c>
      <c r="H39" s="10"/>
      <c r="I39" s="10"/>
      <c r="J39" s="10"/>
      <c r="K39" s="10"/>
      <c r="L39" s="10"/>
      <c r="M39" s="10"/>
      <c r="N39" s="10">
        <v>5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="1" customFormat="1" spans="1:31">
      <c r="A40" s="9"/>
      <c r="B40" s="10"/>
      <c r="C40" s="9"/>
      <c r="D40" s="7" t="s">
        <v>35</v>
      </c>
      <c r="E40" s="10">
        <v>40</v>
      </c>
      <c r="F40" s="10">
        <v>25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>
        <v>5</v>
      </c>
      <c r="X40" s="10">
        <v>5</v>
      </c>
      <c r="Y40" s="10"/>
      <c r="Z40" s="3"/>
      <c r="AA40" s="10">
        <v>5</v>
      </c>
      <c r="AB40" s="10"/>
      <c r="AC40" s="10"/>
      <c r="AD40" s="10"/>
      <c r="AE40" s="10"/>
    </row>
    <row r="41" s="1" customFormat="1" spans="1:31">
      <c r="A41" s="9"/>
      <c r="B41" s="8" t="s">
        <v>81</v>
      </c>
      <c r="C41" s="9">
        <v>4</v>
      </c>
      <c r="D41" s="7" t="s">
        <v>79</v>
      </c>
      <c r="E41" s="10">
        <v>70</v>
      </c>
      <c r="F41" s="10">
        <v>70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="1" customFormat="1" spans="1:31">
      <c r="A42" s="9"/>
      <c r="B42" s="8"/>
      <c r="C42" s="9"/>
      <c r="D42" s="7" t="s">
        <v>35</v>
      </c>
      <c r="E42" s="10">
        <v>10</v>
      </c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>
        <v>5</v>
      </c>
      <c r="Y42" s="10"/>
      <c r="Z42" s="10"/>
      <c r="AA42" s="10">
        <v>5</v>
      </c>
      <c r="AB42" s="10"/>
      <c r="AC42" s="10"/>
      <c r="AD42" s="10"/>
      <c r="AE42" s="10"/>
    </row>
    <row r="43" s="1" customFormat="1" spans="1:31">
      <c r="A43" s="9"/>
      <c r="B43" s="7" t="s">
        <v>82</v>
      </c>
      <c r="C43" s="10">
        <v>4</v>
      </c>
      <c r="D43" s="7" t="s">
        <v>35</v>
      </c>
      <c r="E43" s="10">
        <v>80</v>
      </c>
      <c r="F43" s="10">
        <v>62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>
        <v>5</v>
      </c>
      <c r="R43" s="10"/>
      <c r="S43" s="10">
        <v>3</v>
      </c>
      <c r="T43" s="10"/>
      <c r="U43" s="10"/>
      <c r="V43" s="10"/>
      <c r="W43" s="10"/>
      <c r="X43" s="10">
        <v>5</v>
      </c>
      <c r="Y43" s="10"/>
      <c r="Z43" s="10"/>
      <c r="AA43" s="10">
        <v>5</v>
      </c>
      <c r="AB43" s="10"/>
      <c r="AC43" s="10"/>
      <c r="AD43" s="3"/>
      <c r="AE43" s="10"/>
    </row>
    <row r="44" s="1" customFormat="1" spans="1:31">
      <c r="A44" s="9"/>
      <c r="B44" s="8" t="s">
        <v>83</v>
      </c>
      <c r="C44" s="9">
        <v>4</v>
      </c>
      <c r="D44" s="7" t="s">
        <v>79</v>
      </c>
      <c r="E44" s="10">
        <v>20</v>
      </c>
      <c r="F44" s="10">
        <v>20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="1" customFormat="1" spans="1:31">
      <c r="A45" s="9"/>
      <c r="B45" s="10"/>
      <c r="C45" s="9"/>
      <c r="D45" s="7" t="s">
        <v>35</v>
      </c>
      <c r="E45" s="10">
        <v>60</v>
      </c>
      <c r="F45" s="10">
        <v>50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>
        <v>5</v>
      </c>
      <c r="X45" s="10">
        <v>5</v>
      </c>
      <c r="Y45" s="10"/>
      <c r="Z45" s="10"/>
      <c r="AA45" s="3"/>
      <c r="AB45" s="10"/>
      <c r="AC45" s="10"/>
      <c r="AD45" s="3"/>
      <c r="AE45" s="10"/>
    </row>
    <row r="46" s="1" customFormat="1" spans="1:31">
      <c r="A46" s="7" t="s">
        <v>84</v>
      </c>
      <c r="B46" s="8" t="s">
        <v>85</v>
      </c>
      <c r="C46" s="10">
        <v>4</v>
      </c>
      <c r="D46" s="7" t="s">
        <v>79</v>
      </c>
      <c r="E46" s="10">
        <v>80</v>
      </c>
      <c r="F46" s="10">
        <v>70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>
        <v>5</v>
      </c>
      <c r="Y46" s="10"/>
      <c r="Z46" s="10"/>
      <c r="AA46" s="10">
        <v>5</v>
      </c>
      <c r="AB46" s="10"/>
      <c r="AC46" s="10"/>
      <c r="AD46" s="10"/>
      <c r="AE46" s="10"/>
    </row>
    <row r="47" s="1" customFormat="1" spans="1:31">
      <c r="A47" s="9"/>
      <c r="B47" s="8" t="s">
        <v>86</v>
      </c>
      <c r="C47" s="9">
        <v>4</v>
      </c>
      <c r="D47" s="7" t="s">
        <v>79</v>
      </c>
      <c r="E47" s="10">
        <v>80</v>
      </c>
      <c r="F47" s="10">
        <v>65</v>
      </c>
      <c r="G47" s="10"/>
      <c r="H47" s="10"/>
      <c r="I47" s="10"/>
      <c r="J47" s="10"/>
      <c r="K47" s="10"/>
      <c r="L47" s="10"/>
      <c r="M47" s="10"/>
      <c r="N47" s="10">
        <v>5</v>
      </c>
      <c r="O47" s="10"/>
      <c r="P47" s="10"/>
      <c r="Q47" s="10"/>
      <c r="R47" s="10"/>
      <c r="S47" s="10"/>
      <c r="T47" s="10"/>
      <c r="U47" s="10"/>
      <c r="V47" s="10"/>
      <c r="W47" s="10"/>
      <c r="X47" s="10">
        <v>5</v>
      </c>
      <c r="Y47" s="10"/>
      <c r="Z47" s="10"/>
      <c r="AA47" s="10">
        <v>5</v>
      </c>
      <c r="AB47" s="10"/>
      <c r="AC47" s="10"/>
      <c r="AD47" s="10"/>
      <c r="AE47" s="10"/>
    </row>
    <row r="48" s="1" customFormat="1" spans="1:31">
      <c r="A48" s="9"/>
      <c r="B48" s="8" t="s">
        <v>87</v>
      </c>
      <c r="C48" s="10">
        <v>4</v>
      </c>
      <c r="D48" s="7" t="s">
        <v>79</v>
      </c>
      <c r="E48" s="10">
        <v>80</v>
      </c>
      <c r="F48" s="10">
        <v>70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>
        <v>5</v>
      </c>
      <c r="Y48" s="10"/>
      <c r="Z48" s="10"/>
      <c r="AA48" s="10">
        <v>5</v>
      </c>
      <c r="AB48" s="10"/>
      <c r="AC48" s="10"/>
      <c r="AD48" s="10"/>
      <c r="AE48" s="10"/>
    </row>
    <row r="49" s="1" customFormat="1" spans="1:31">
      <c r="A49" s="7" t="s">
        <v>88</v>
      </c>
      <c r="B49" s="8" t="s">
        <v>89</v>
      </c>
      <c r="C49" s="9">
        <v>4</v>
      </c>
      <c r="D49" s="7" t="s">
        <v>79</v>
      </c>
      <c r="E49" s="10">
        <v>80</v>
      </c>
      <c r="F49" s="10">
        <v>70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>
        <v>5</v>
      </c>
      <c r="U49" s="10"/>
      <c r="V49" s="10"/>
      <c r="W49" s="10"/>
      <c r="X49" s="10">
        <v>5</v>
      </c>
      <c r="Y49" s="10"/>
      <c r="Z49" s="10"/>
      <c r="AA49" s="3"/>
      <c r="AB49" s="10"/>
      <c r="AC49" s="10"/>
      <c r="AD49" s="10"/>
      <c r="AE49" s="10"/>
    </row>
    <row r="50" s="1" customFormat="1" spans="1:31">
      <c r="A50" s="9"/>
      <c r="B50" s="8" t="s">
        <v>90</v>
      </c>
      <c r="C50" s="9">
        <v>4</v>
      </c>
      <c r="D50" s="7" t="s">
        <v>79</v>
      </c>
      <c r="E50" s="10">
        <v>40</v>
      </c>
      <c r="F50" s="10">
        <v>30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>
        <v>5</v>
      </c>
      <c r="Y50" s="10"/>
      <c r="Z50" s="10"/>
      <c r="AA50" s="10">
        <v>5</v>
      </c>
      <c r="AB50" s="10"/>
      <c r="AC50" s="10"/>
      <c r="AD50" s="10"/>
      <c r="AE50" s="10"/>
    </row>
    <row r="51" s="1" customFormat="1" spans="1:31">
      <c r="A51" s="9"/>
      <c r="B51" s="8" t="s">
        <v>91</v>
      </c>
      <c r="C51" s="9">
        <v>4</v>
      </c>
      <c r="D51" s="7" t="s">
        <v>79</v>
      </c>
      <c r="E51" s="10">
        <v>50</v>
      </c>
      <c r="F51" s="10">
        <v>40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>
        <v>5</v>
      </c>
      <c r="U51" s="10"/>
      <c r="V51" s="10"/>
      <c r="W51" s="10"/>
      <c r="X51" s="10"/>
      <c r="Y51" s="10"/>
      <c r="Z51" s="10"/>
      <c r="AA51" s="10">
        <v>5</v>
      </c>
      <c r="AB51" s="10"/>
      <c r="AC51" s="10"/>
      <c r="AD51" s="10"/>
      <c r="AE51" s="10"/>
    </row>
    <row r="52" s="1" customFormat="1" spans="1:31">
      <c r="A52" s="9"/>
      <c r="B52" s="10"/>
      <c r="C52" s="9"/>
      <c r="D52" s="8" t="s">
        <v>35</v>
      </c>
      <c r="E52" s="10">
        <v>20</v>
      </c>
      <c r="F52" s="10">
        <v>20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="1" customFormat="1" spans="1:31">
      <c r="A53" s="11" t="s">
        <v>92</v>
      </c>
      <c r="B53" s="8" t="s">
        <v>93</v>
      </c>
      <c r="C53" s="12">
        <v>4</v>
      </c>
      <c r="D53" s="7" t="s">
        <v>79</v>
      </c>
      <c r="E53" s="10">
        <v>35</v>
      </c>
      <c r="F53" s="10">
        <v>35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="1" customFormat="1" spans="1:31">
      <c r="A54" s="13"/>
      <c r="B54" s="10"/>
      <c r="C54" s="14"/>
      <c r="D54" s="7" t="s">
        <v>35</v>
      </c>
      <c r="E54" s="10">
        <v>70</v>
      </c>
      <c r="F54" s="10">
        <v>70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="1" customFormat="1" spans="1:31">
      <c r="A55" s="13"/>
      <c r="B55" s="8" t="s">
        <v>94</v>
      </c>
      <c r="C55" s="9">
        <v>4</v>
      </c>
      <c r="D55" s="7" t="s">
        <v>79</v>
      </c>
      <c r="E55" s="10">
        <v>40</v>
      </c>
      <c r="F55" s="10">
        <v>40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="1" customFormat="1" spans="1:31">
      <c r="A56" s="13"/>
      <c r="B56" s="8"/>
      <c r="C56" s="9"/>
      <c r="D56" s="7" t="s">
        <v>35</v>
      </c>
      <c r="E56" s="10">
        <v>10</v>
      </c>
      <c r="F56" s="10">
        <v>10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="1" customFormat="1" spans="1:31">
      <c r="A57" s="13"/>
      <c r="B57" s="7" t="s">
        <v>95</v>
      </c>
      <c r="C57" s="12">
        <v>4</v>
      </c>
      <c r="D57" s="7" t="s">
        <v>44</v>
      </c>
      <c r="E57" s="10">
        <v>38</v>
      </c>
      <c r="F57" s="10">
        <v>38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="1" customFormat="1" spans="1:31">
      <c r="A58" s="15"/>
      <c r="B58" s="7" t="s">
        <v>96</v>
      </c>
      <c r="C58" s="14"/>
      <c r="D58" s="7" t="s">
        <v>44</v>
      </c>
      <c r="E58" s="16">
        <v>37</v>
      </c>
      <c r="F58" s="10">
        <v>37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="1" customFormat="1" spans="1:31">
      <c r="A59" s="7" t="s">
        <v>97</v>
      </c>
      <c r="B59" s="7" t="s">
        <v>98</v>
      </c>
      <c r="C59" s="9">
        <v>4</v>
      </c>
      <c r="D59" s="7" t="s">
        <v>44</v>
      </c>
      <c r="E59" s="16">
        <v>56</v>
      </c>
      <c r="F59" s="10">
        <v>51</v>
      </c>
      <c r="G59" s="10"/>
      <c r="H59" s="10"/>
      <c r="I59" s="10"/>
      <c r="J59" s="10"/>
      <c r="K59" s="10"/>
      <c r="L59" s="10"/>
      <c r="M59" s="10"/>
      <c r="N59" s="10"/>
      <c r="O59" s="18"/>
      <c r="P59" s="10"/>
      <c r="Q59" s="10"/>
      <c r="R59" s="10"/>
      <c r="S59" s="10"/>
      <c r="T59" s="10">
        <v>5</v>
      </c>
      <c r="U59" s="10"/>
      <c r="V59" s="10"/>
      <c r="W59" s="10"/>
      <c r="X59" s="10"/>
      <c r="Y59" s="10"/>
      <c r="Z59" s="10"/>
      <c r="AA59" s="18"/>
      <c r="AB59" s="10"/>
      <c r="AC59" s="10"/>
      <c r="AD59" s="10"/>
      <c r="AE59" s="10"/>
    </row>
    <row r="60" s="1" customFormat="1" spans="1:31">
      <c r="A60" s="9"/>
      <c r="B60" s="9"/>
      <c r="C60" s="9"/>
      <c r="D60" s="7" t="s">
        <v>99</v>
      </c>
      <c r="E60" s="17">
        <v>24</v>
      </c>
      <c r="F60" s="10">
        <v>14</v>
      </c>
      <c r="G60" s="10"/>
      <c r="H60" s="10"/>
      <c r="I60" s="10"/>
      <c r="J60" s="10"/>
      <c r="K60" s="10"/>
      <c r="L60" s="10"/>
      <c r="M60" s="10"/>
      <c r="N60" s="10"/>
      <c r="O60" s="10">
        <v>5</v>
      </c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>
        <v>5</v>
      </c>
      <c r="AB60" s="10"/>
      <c r="AC60" s="10"/>
      <c r="AD60" s="10"/>
      <c r="AE60" s="10"/>
    </row>
    <row r="61" s="1" customFormat="1" spans="1:31">
      <c r="A61" s="9"/>
      <c r="B61" s="7" t="s">
        <v>100</v>
      </c>
      <c r="C61" s="9">
        <v>4</v>
      </c>
      <c r="D61" s="7" t="s">
        <v>44</v>
      </c>
      <c r="E61" s="17">
        <v>23</v>
      </c>
      <c r="F61" s="10">
        <v>18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>
        <v>5</v>
      </c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" customFormat="1" spans="1:31">
      <c r="A62" s="9"/>
      <c r="B62" s="9"/>
      <c r="C62" s="9"/>
      <c r="D62" s="7" t="s">
        <v>99</v>
      </c>
      <c r="E62" s="17">
        <v>28</v>
      </c>
      <c r="F62" s="10">
        <v>23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>
        <v>5</v>
      </c>
      <c r="AB62" s="10"/>
      <c r="AC62" s="10"/>
      <c r="AD62" s="10"/>
      <c r="AE62" s="10"/>
    </row>
    <row r="63" s="1" customFormat="1" spans="1:31">
      <c r="A63" s="9"/>
      <c r="B63" s="7" t="s">
        <v>101</v>
      </c>
      <c r="C63" s="9">
        <v>4</v>
      </c>
      <c r="D63" s="7" t="s">
        <v>44</v>
      </c>
      <c r="E63" s="17">
        <v>69</v>
      </c>
      <c r="F63" s="10">
        <v>64</v>
      </c>
      <c r="G63" s="10"/>
      <c r="H63" s="10"/>
      <c r="I63" s="10"/>
      <c r="J63" s="10"/>
      <c r="K63" s="10"/>
      <c r="L63" s="10"/>
      <c r="M63" s="10"/>
      <c r="N63" s="10"/>
      <c r="O63" s="18"/>
      <c r="P63" s="10"/>
      <c r="Q63" s="10"/>
      <c r="R63" s="10"/>
      <c r="S63" s="10"/>
      <c r="T63" s="10">
        <v>5</v>
      </c>
      <c r="U63" s="10"/>
      <c r="V63" s="10"/>
      <c r="W63" s="10"/>
      <c r="X63" s="10"/>
      <c r="Y63" s="10"/>
      <c r="Z63" s="10"/>
      <c r="AA63" s="18"/>
      <c r="AB63" s="10"/>
      <c r="AC63" s="10"/>
      <c r="AD63" s="10"/>
      <c r="AE63" s="10"/>
    </row>
    <row r="64" s="1" customFormat="1" spans="1:31">
      <c r="A64" s="9"/>
      <c r="B64" s="9"/>
      <c r="C64" s="9"/>
      <c r="D64" s="7" t="s">
        <v>99</v>
      </c>
      <c r="E64" s="17">
        <v>12</v>
      </c>
      <c r="F64" s="10">
        <v>2</v>
      </c>
      <c r="G64" s="10"/>
      <c r="H64" s="10"/>
      <c r="I64" s="10"/>
      <c r="J64" s="10"/>
      <c r="K64" s="10"/>
      <c r="L64" s="10"/>
      <c r="M64" s="10"/>
      <c r="N64" s="10"/>
      <c r="O64" s="10">
        <v>5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>
        <v>5</v>
      </c>
      <c r="AB64" s="10"/>
      <c r="AC64" s="10"/>
      <c r="AD64" s="10"/>
      <c r="AE64" s="10"/>
    </row>
    <row r="65" s="1" customFormat="1" spans="1:31">
      <c r="A65" s="9"/>
      <c r="B65" s="7" t="s">
        <v>102</v>
      </c>
      <c r="C65" s="19">
        <v>4</v>
      </c>
      <c r="D65" s="7" t="s">
        <v>44</v>
      </c>
      <c r="E65" s="17">
        <v>28</v>
      </c>
      <c r="F65" s="10">
        <v>28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8"/>
      <c r="AB65" s="10"/>
      <c r="AC65" s="10"/>
      <c r="AD65" s="10"/>
      <c r="AE65" s="10"/>
    </row>
    <row r="66" s="1" customFormat="1" spans="1:31">
      <c r="A66" s="9"/>
      <c r="B66" s="9"/>
      <c r="C66" s="20"/>
      <c r="D66" s="7" t="s">
        <v>99</v>
      </c>
      <c r="E66" s="17">
        <v>22</v>
      </c>
      <c r="F66" s="10">
        <v>17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>
        <v>5</v>
      </c>
      <c r="AB66" s="10"/>
      <c r="AC66" s="10"/>
      <c r="AD66" s="10"/>
      <c r="AE66" s="10"/>
    </row>
    <row r="67" s="1" customFormat="1" ht="24" spans="1:31">
      <c r="A67" s="7" t="s">
        <v>103</v>
      </c>
      <c r="B67" s="7" t="s">
        <v>104</v>
      </c>
      <c r="C67" s="9">
        <v>4</v>
      </c>
      <c r="D67" s="7" t="s">
        <v>35</v>
      </c>
      <c r="E67" s="10">
        <v>80</v>
      </c>
      <c r="F67" s="10">
        <v>80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" customFormat="1" ht="24" spans="1:31">
      <c r="A68" s="9"/>
      <c r="B68" s="7" t="s">
        <v>105</v>
      </c>
      <c r="C68" s="9">
        <v>4</v>
      </c>
      <c r="D68" s="7" t="s">
        <v>35</v>
      </c>
      <c r="E68" s="10">
        <v>80</v>
      </c>
      <c r="F68" s="10">
        <v>80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" customFormat="1" ht="24" spans="1:31">
      <c r="A69" s="9"/>
      <c r="B69" s="7" t="s">
        <v>106</v>
      </c>
      <c r="C69" s="9">
        <v>4</v>
      </c>
      <c r="D69" s="7" t="s">
        <v>35</v>
      </c>
      <c r="E69" s="10">
        <v>80</v>
      </c>
      <c r="F69" s="10">
        <v>80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" customFormat="1" spans="1:31">
      <c r="A70" s="6" t="s">
        <v>107</v>
      </c>
      <c r="B70" s="7" t="s">
        <v>108</v>
      </c>
      <c r="C70" s="9">
        <v>4</v>
      </c>
      <c r="D70" s="7" t="s">
        <v>35</v>
      </c>
      <c r="E70" s="10">
        <v>80</v>
      </c>
      <c r="F70" s="10">
        <v>80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" customFormat="1" spans="1:31">
      <c r="A71" s="6" t="s">
        <v>109</v>
      </c>
      <c r="B71" s="7" t="s">
        <v>110</v>
      </c>
      <c r="C71" s="9">
        <v>4</v>
      </c>
      <c r="D71" s="7" t="s">
        <v>79</v>
      </c>
      <c r="E71" s="10">
        <v>15</v>
      </c>
      <c r="F71" s="10">
        <v>15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" customFormat="1" spans="1:31">
      <c r="A72" s="6"/>
      <c r="B72" s="7"/>
      <c r="C72" s="9"/>
      <c r="D72" s="7" t="s">
        <v>35</v>
      </c>
      <c r="E72" s="10">
        <v>15</v>
      </c>
      <c r="F72" s="10">
        <v>15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" customFormat="1" spans="1:31">
      <c r="A73" s="6"/>
      <c r="B73" s="7" t="s">
        <v>111</v>
      </c>
      <c r="C73" s="9">
        <v>4</v>
      </c>
      <c r="D73" s="7" t="s">
        <v>44</v>
      </c>
      <c r="E73" s="10">
        <v>20</v>
      </c>
      <c r="F73" s="10">
        <v>20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" customFormat="1" spans="1:31">
      <c r="A74" s="6"/>
      <c r="B74" s="9"/>
      <c r="C74" s="9"/>
      <c r="D74" s="7" t="s">
        <v>99</v>
      </c>
      <c r="E74" s="10">
        <v>5</v>
      </c>
      <c r="F74" s="10">
        <v>5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pans="1:31">
      <c r="A75" s="21" t="s">
        <v>112</v>
      </c>
      <c r="B75" s="22"/>
      <c r="C75" s="22"/>
      <c r="D75" s="23"/>
      <c r="E75" s="24">
        <f>SUM(E4:E74)</f>
        <v>4710</v>
      </c>
      <c r="F75" s="24">
        <f>SUM(F4:F74)</f>
        <v>3966</v>
      </c>
      <c r="G75" s="10">
        <f>SUM(G4:G74)</f>
        <v>2</v>
      </c>
      <c r="H75" s="10">
        <f>SUM(H5:H74)</f>
        <v>20</v>
      </c>
      <c r="I75" s="10">
        <f t="shared" ref="H75:AF75" si="0">SUM(I4:I74)</f>
        <v>20</v>
      </c>
      <c r="J75" s="10">
        <f t="shared" si="0"/>
        <v>27</v>
      </c>
      <c r="K75" s="10">
        <f t="shared" si="0"/>
        <v>10</v>
      </c>
      <c r="L75" s="10">
        <f t="shared" si="0"/>
        <v>10</v>
      </c>
      <c r="M75" s="10">
        <f t="shared" si="0"/>
        <v>10</v>
      </c>
      <c r="N75" s="10">
        <f t="shared" si="0"/>
        <v>10</v>
      </c>
      <c r="O75" s="10">
        <f t="shared" si="0"/>
        <v>10</v>
      </c>
      <c r="P75" s="10">
        <f t="shared" si="0"/>
        <v>20</v>
      </c>
      <c r="Q75" s="10">
        <f t="shared" si="0"/>
        <v>20</v>
      </c>
      <c r="R75" s="10">
        <f t="shared" si="0"/>
        <v>30</v>
      </c>
      <c r="S75" s="10">
        <f t="shared" si="0"/>
        <v>10</v>
      </c>
      <c r="T75" s="10">
        <f t="shared" si="0"/>
        <v>94</v>
      </c>
      <c r="U75" s="10">
        <f t="shared" si="0"/>
        <v>18</v>
      </c>
      <c r="V75" s="10">
        <f t="shared" si="0"/>
        <v>10</v>
      </c>
      <c r="W75" s="10">
        <f t="shared" si="0"/>
        <v>15</v>
      </c>
      <c r="X75" s="10">
        <f t="shared" si="0"/>
        <v>100</v>
      </c>
      <c r="Y75" s="10">
        <f t="shared" si="0"/>
        <v>25</v>
      </c>
      <c r="Z75" s="10">
        <f t="shared" si="0"/>
        <v>80</v>
      </c>
      <c r="AA75" s="10">
        <f t="shared" si="0"/>
        <v>164</v>
      </c>
      <c r="AB75" s="10">
        <f t="shared" si="0"/>
        <v>18</v>
      </c>
      <c r="AC75" s="10">
        <f t="shared" si="0"/>
        <v>8</v>
      </c>
      <c r="AD75" s="10">
        <f t="shared" si="0"/>
        <v>7</v>
      </c>
      <c r="AE75" s="10">
        <f t="shared" si="0"/>
        <v>6</v>
      </c>
    </row>
  </sheetData>
  <mergeCells count="51">
    <mergeCell ref="A1:AE1"/>
    <mergeCell ref="F2:AE2"/>
    <mergeCell ref="A75:D75"/>
    <mergeCell ref="A2:A3"/>
    <mergeCell ref="A4:A6"/>
    <mergeCell ref="A7:A11"/>
    <mergeCell ref="A12:A14"/>
    <mergeCell ref="A15:A18"/>
    <mergeCell ref="A19:A21"/>
    <mergeCell ref="A22:A26"/>
    <mergeCell ref="A27:A30"/>
    <mergeCell ref="A31:A33"/>
    <mergeCell ref="A34:A36"/>
    <mergeCell ref="A37:A45"/>
    <mergeCell ref="A46:A48"/>
    <mergeCell ref="A49:A52"/>
    <mergeCell ref="A53:A58"/>
    <mergeCell ref="A59:A66"/>
    <mergeCell ref="A67:A69"/>
    <mergeCell ref="A71:A74"/>
    <mergeCell ref="B2:B3"/>
    <mergeCell ref="B37:B38"/>
    <mergeCell ref="B39:B40"/>
    <mergeCell ref="B41:B42"/>
    <mergeCell ref="B44:B45"/>
    <mergeCell ref="B51:B52"/>
    <mergeCell ref="B53:B54"/>
    <mergeCell ref="B55:B56"/>
    <mergeCell ref="B59:B60"/>
    <mergeCell ref="B61:B62"/>
    <mergeCell ref="B63:B64"/>
    <mergeCell ref="B65:B66"/>
    <mergeCell ref="B71:B72"/>
    <mergeCell ref="B73:B74"/>
    <mergeCell ref="C2:C3"/>
    <mergeCell ref="C37:C38"/>
    <mergeCell ref="C39:C40"/>
    <mergeCell ref="C41:C42"/>
    <mergeCell ref="C44:C45"/>
    <mergeCell ref="C51:C52"/>
    <mergeCell ref="C53:C54"/>
    <mergeCell ref="C55:C56"/>
    <mergeCell ref="C57:C58"/>
    <mergeCell ref="C59:C60"/>
    <mergeCell ref="C61:C62"/>
    <mergeCell ref="C63:C64"/>
    <mergeCell ref="C65:C66"/>
    <mergeCell ref="C71:C72"/>
    <mergeCell ref="C73:C74"/>
    <mergeCell ref="D2:D3"/>
    <mergeCell ref="E2:E3"/>
  </mergeCells>
  <dataValidations count="3">
    <dataValidation type="list" allowBlank="1" showInputMessage="1" showErrorMessage="1" sqref="D2">
      <formula1>"理科,文科,艺术理科,艺术文科"</formula1>
    </dataValidation>
    <dataValidation type="whole" operator="between" allowBlank="1" showInputMessage="1" showErrorMessage="1" sqref="C39 C41 C44 C61 C65 C73 C4:C10 C12:C37 C46:C51 C53:C55 C57:C59 C67:C70">
      <formula1>0</formula1>
      <formula2>8</formula2>
    </dataValidation>
    <dataValidation type="whole" operator="between" allowBlank="1" showInputMessage="1" showErrorMessage="1" sqref="E4:E74">
      <formula1>0</formula1>
      <formula2>500</formula2>
    </dataValidation>
  </dataValidations>
  <printOptions horizontalCentered="1"/>
  <pageMargins left="0.354166666666667" right="0.354166666666667" top="0.314583333333333" bottom="0.275" header="0.196527777777778" footer="0.236111111111111"/>
  <pageSetup paperSize="9" scale="69" orientation="portrait" horizontalDpi="600"/>
  <headerFooter/>
  <ignoredErrors>
    <ignoredError sqref="H75" formula="1"/>
    <ignoredError sqref="D2 D4:D7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分省分专业招生计划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yan</cp:lastModifiedBy>
  <dcterms:created xsi:type="dcterms:W3CDTF">2019-05-29T09:03:00Z</dcterms:created>
  <cp:lastPrinted>2025-04-28T03:27:00Z</cp:lastPrinted>
  <dcterms:modified xsi:type="dcterms:W3CDTF">2025-06-23T07:33:37Z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DD6E9F2E49C746D89648E6E4BB7BA58D_13</vt:lpwstr>
  </property>
  <property fmtid="{D5CDD505-2E9C-101B-9397-08002B2CF9AE}" pid="4" name="KSOReadingLayout">
    <vt:bool>true</vt:bool>
  </property>
</Properties>
</file>